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8年招生计划执行情况统计" sheetId="1" r:id="rId1"/>
  </sheets>
  <definedNames/>
  <calcPr fullCalcOnLoad="1"/>
</workbook>
</file>

<file path=xl/sharedStrings.xml><?xml version="1.0" encoding="utf-8"?>
<sst xmlns="http://schemas.openxmlformats.org/spreadsheetml/2006/main" count="248" uniqueCount="80">
  <si>
    <t>江苏财经职业技术学院2018年招生计划执行情况统计</t>
  </si>
  <si>
    <t>syddm</t>
  </si>
  <si>
    <t>省份</t>
  </si>
  <si>
    <t>科类名称</t>
  </si>
  <si>
    <t>zylbdm</t>
  </si>
  <si>
    <t>zylb</t>
  </si>
  <si>
    <t>计划</t>
  </si>
  <si>
    <t>计划缺额</t>
  </si>
  <si>
    <t>录取</t>
  </si>
  <si>
    <t>报到</t>
  </si>
  <si>
    <t>省控线</t>
  </si>
  <si>
    <t>最高分</t>
  </si>
  <si>
    <t>高低分</t>
  </si>
  <si>
    <t>平均分</t>
  </si>
  <si>
    <t>备注</t>
  </si>
  <si>
    <t>13</t>
  </si>
  <si>
    <t>河北</t>
  </si>
  <si>
    <t>理科</t>
  </si>
  <si>
    <t>05</t>
  </si>
  <si>
    <t>普高统招</t>
  </si>
  <si>
    <t>文科</t>
  </si>
  <si>
    <t>14</t>
  </si>
  <si>
    <t>山西</t>
  </si>
  <si>
    <t>15</t>
  </si>
  <si>
    <t>内蒙古</t>
  </si>
  <si>
    <t>32</t>
  </si>
  <si>
    <t>江苏</t>
  </si>
  <si>
    <t>文理兼招</t>
  </si>
  <si>
    <t>01</t>
  </si>
  <si>
    <t>提前招生</t>
  </si>
  <si>
    <t>中职毕业生</t>
  </si>
  <si>
    <t>02</t>
  </si>
  <si>
    <t>对口单招</t>
  </si>
  <si>
    <t>03</t>
  </si>
  <si>
    <t>中职注册</t>
  </si>
  <si>
    <t>艺术(美术)</t>
  </si>
  <si>
    <t>04</t>
  </si>
  <si>
    <t>艺术</t>
  </si>
  <si>
    <t>175/160</t>
  </si>
  <si>
    <t>06</t>
  </si>
  <si>
    <t>普高注册</t>
  </si>
  <si>
    <t>07</t>
  </si>
  <si>
    <t>分段培养</t>
  </si>
  <si>
    <t>33</t>
  </si>
  <si>
    <t>浙江</t>
  </si>
  <si>
    <t>综合改革</t>
  </si>
  <si>
    <t>34</t>
  </si>
  <si>
    <t>安徽</t>
  </si>
  <si>
    <t>36</t>
  </si>
  <si>
    <t>江西</t>
  </si>
  <si>
    <t>37</t>
  </si>
  <si>
    <t>山东</t>
  </si>
  <si>
    <t>41</t>
  </si>
  <si>
    <t>河南</t>
  </si>
  <si>
    <t>43</t>
  </si>
  <si>
    <t>湖南</t>
  </si>
  <si>
    <t>44</t>
  </si>
  <si>
    <t>广东</t>
  </si>
  <si>
    <t>45</t>
  </si>
  <si>
    <t>广西</t>
  </si>
  <si>
    <t>文理综合</t>
  </si>
  <si>
    <t>46</t>
  </si>
  <si>
    <t>海南</t>
  </si>
  <si>
    <t>51</t>
  </si>
  <si>
    <t>四川</t>
  </si>
  <si>
    <t>52</t>
  </si>
  <si>
    <t>贵州</t>
  </si>
  <si>
    <t>53</t>
  </si>
  <si>
    <t>云南</t>
  </si>
  <si>
    <t>54</t>
  </si>
  <si>
    <t>西藏</t>
  </si>
  <si>
    <t>61</t>
  </si>
  <si>
    <t>陕西</t>
  </si>
  <si>
    <t>62</t>
  </si>
  <si>
    <t>甘肃</t>
  </si>
  <si>
    <t>63</t>
  </si>
  <si>
    <t>青海</t>
  </si>
  <si>
    <t>单考单招</t>
  </si>
  <si>
    <t>待9月27日报到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</si>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</sst>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0"/>
      <name val="Arial"/>
      <family val="2"/>
    </font>
    <font>
      <sz val="10"/>
      <name val="宋体"/>
      <family val="0"/>
    </font>
    <font>
      <sz val="11"/>
      <name val="微软雅黑"/>
      <family val="2"/>
    </font>
    <font>
      <sz val="16"/>
      <name val="微软雅黑"/>
      <family val="2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B1">
      <selection activeCell="B1" sqref="B1:N1"/>
    </sheetView>
  </sheetViews>
  <sheetFormatPr defaultColWidth="9.140625" defaultRowHeight="12.75"/>
  <cols>
    <col min="1" max="1" width="8.57421875" style="1" customWidth="1"/>
    <col min="2" max="2" width="8.00390625" style="1" customWidth="1"/>
    <col min="3" max="3" width="12.57421875" style="1" customWidth="1"/>
    <col min="4" max="4" width="9.140625" style="1" customWidth="1"/>
    <col min="5" max="5" width="10.140625" style="1" customWidth="1"/>
    <col min="6" max="6" width="6.7109375" style="1" customWidth="1"/>
    <col min="7" max="7" width="10.140625" style="1" customWidth="1"/>
    <col min="8" max="9" width="6.7109375" style="1" customWidth="1"/>
    <col min="10" max="10" width="10.140625" style="1" customWidth="1"/>
    <col min="11" max="12" width="8.00390625" style="1" customWidth="1"/>
    <col min="13" max="13" width="8.00390625" style="2" customWidth="1"/>
    <col min="14" max="14" width="18.7109375" style="3" customWidth="1"/>
    <col min="15" max="16384" width="9.140625" style="3" customWidth="1"/>
  </cols>
  <sheetData>
    <row r="1" spans="2:14" ht="28.5" customHeight="1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6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8" t="s">
        <v>13</v>
      </c>
      <c r="N2" s="7" t="s">
        <v>14</v>
      </c>
    </row>
    <row r="3" spans="1:14" ht="16.5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>
        <v>23</v>
      </c>
      <c r="G3" s="7">
        <f>F3-H3</f>
        <v>-2</v>
      </c>
      <c r="H3" s="7">
        <v>25</v>
      </c>
      <c r="I3" s="7">
        <v>25</v>
      </c>
      <c r="J3" s="7">
        <v>200</v>
      </c>
      <c r="K3" s="7">
        <v>388</v>
      </c>
      <c r="L3" s="7">
        <v>305</v>
      </c>
      <c r="M3" s="9">
        <v>332.92874</v>
      </c>
      <c r="N3" s="10"/>
    </row>
    <row r="4" spans="1:14" ht="16.5">
      <c r="A4" s="6" t="s">
        <v>15</v>
      </c>
      <c r="B4" s="6" t="s">
        <v>16</v>
      </c>
      <c r="C4" s="6" t="s">
        <v>20</v>
      </c>
      <c r="D4" s="6" t="s">
        <v>18</v>
      </c>
      <c r="E4" s="6" t="s">
        <v>19</v>
      </c>
      <c r="F4" s="6">
        <v>27</v>
      </c>
      <c r="G4" s="7">
        <f aca="true" t="shared" si="0" ref="G4:G48">F4-H4</f>
        <v>-10</v>
      </c>
      <c r="H4" s="7">
        <v>37</v>
      </c>
      <c r="I4" s="7">
        <v>33</v>
      </c>
      <c r="J4" s="7">
        <v>200</v>
      </c>
      <c r="K4" s="7">
        <v>435</v>
      </c>
      <c r="L4" s="7">
        <v>340</v>
      </c>
      <c r="M4" s="9">
        <v>403.88112</v>
      </c>
      <c r="N4" s="10"/>
    </row>
    <row r="5" spans="1:14" ht="16.5">
      <c r="A5" s="6" t="s">
        <v>21</v>
      </c>
      <c r="B5" s="6" t="s">
        <v>22</v>
      </c>
      <c r="C5" s="6" t="s">
        <v>17</v>
      </c>
      <c r="D5" s="6" t="s">
        <v>18</v>
      </c>
      <c r="E5" s="6" t="s">
        <v>19</v>
      </c>
      <c r="F5" s="6">
        <v>13</v>
      </c>
      <c r="G5" s="7">
        <f t="shared" si="0"/>
        <v>3</v>
      </c>
      <c r="H5" s="7">
        <v>10</v>
      </c>
      <c r="I5" s="7">
        <v>10</v>
      </c>
      <c r="J5" s="7">
        <v>150</v>
      </c>
      <c r="K5" s="7">
        <v>290</v>
      </c>
      <c r="L5" s="7">
        <v>181</v>
      </c>
      <c r="M5" s="9">
        <v>231.53438</v>
      </c>
      <c r="N5" s="10"/>
    </row>
    <row r="6" spans="1:14" ht="16.5">
      <c r="A6" s="6" t="s">
        <v>21</v>
      </c>
      <c r="B6" s="6" t="s">
        <v>22</v>
      </c>
      <c r="C6" s="6" t="s">
        <v>20</v>
      </c>
      <c r="D6" s="6" t="s">
        <v>18</v>
      </c>
      <c r="E6" s="6" t="s">
        <v>19</v>
      </c>
      <c r="F6" s="6">
        <v>14</v>
      </c>
      <c r="G6" s="7"/>
      <c r="H6" s="7">
        <v>14</v>
      </c>
      <c r="I6" s="7">
        <v>13</v>
      </c>
      <c r="J6" s="7">
        <v>150</v>
      </c>
      <c r="K6" s="7">
        <v>346</v>
      </c>
      <c r="L6" s="7">
        <v>277</v>
      </c>
      <c r="M6" s="9">
        <v>301.94276</v>
      </c>
      <c r="N6" s="10"/>
    </row>
    <row r="7" spans="1:14" ht="16.5">
      <c r="A7" s="6" t="s">
        <v>23</v>
      </c>
      <c r="B7" s="6" t="s">
        <v>24</v>
      </c>
      <c r="C7" s="6" t="s">
        <v>17</v>
      </c>
      <c r="D7" s="6" t="s">
        <v>18</v>
      </c>
      <c r="E7" s="6" t="s">
        <v>19</v>
      </c>
      <c r="F7" s="6">
        <v>25</v>
      </c>
      <c r="G7" s="7"/>
      <c r="H7" s="7">
        <v>25</v>
      </c>
      <c r="I7" s="7">
        <v>25</v>
      </c>
      <c r="J7" s="7">
        <v>160</v>
      </c>
      <c r="K7" s="7">
        <v>357</v>
      </c>
      <c r="L7" s="7">
        <v>208</v>
      </c>
      <c r="M7" s="9">
        <v>301.16</v>
      </c>
      <c r="N7" s="10"/>
    </row>
    <row r="8" spans="1:14" ht="16.5">
      <c r="A8" s="6" t="s">
        <v>23</v>
      </c>
      <c r="B8" s="6" t="s">
        <v>24</v>
      </c>
      <c r="C8" s="6" t="s">
        <v>20</v>
      </c>
      <c r="D8" s="6" t="s">
        <v>18</v>
      </c>
      <c r="E8" s="6" t="s">
        <v>19</v>
      </c>
      <c r="F8" s="6">
        <v>25</v>
      </c>
      <c r="G8" s="7"/>
      <c r="H8" s="7">
        <v>25</v>
      </c>
      <c r="I8" s="7">
        <v>25</v>
      </c>
      <c r="J8" s="7">
        <v>160</v>
      </c>
      <c r="K8" s="7">
        <v>395</v>
      </c>
      <c r="L8" s="7">
        <v>324</v>
      </c>
      <c r="M8" s="9">
        <v>364.96</v>
      </c>
      <c r="N8" s="10"/>
    </row>
    <row r="9" spans="1:14" ht="16.5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>
        <v>276</v>
      </c>
      <c r="G9" s="7"/>
      <c r="H9" s="7">
        <v>276</v>
      </c>
      <c r="I9" s="7">
        <v>259</v>
      </c>
      <c r="J9" s="7"/>
      <c r="K9" s="7"/>
      <c r="L9" s="7"/>
      <c r="M9" s="9"/>
      <c r="N9" s="10"/>
    </row>
    <row r="10" spans="1:14" ht="16.5">
      <c r="A10" s="6" t="s">
        <v>25</v>
      </c>
      <c r="B10" s="6" t="s">
        <v>26</v>
      </c>
      <c r="C10" s="6" t="s">
        <v>30</v>
      </c>
      <c r="D10" s="6" t="s">
        <v>31</v>
      </c>
      <c r="E10" s="6" t="s">
        <v>32</v>
      </c>
      <c r="F10" s="6">
        <v>179</v>
      </c>
      <c r="G10" s="7"/>
      <c r="H10" s="7">
        <v>179</v>
      </c>
      <c r="I10" s="7">
        <v>151</v>
      </c>
      <c r="J10" s="7">
        <v>215</v>
      </c>
      <c r="K10" s="7">
        <v>770</v>
      </c>
      <c r="L10" s="7">
        <v>217</v>
      </c>
      <c r="M10" s="9">
        <v>384.39665</v>
      </c>
      <c r="N10" s="10"/>
    </row>
    <row r="11" spans="1:14" ht="16.5">
      <c r="A11" s="6" t="s">
        <v>25</v>
      </c>
      <c r="B11" s="6" t="s">
        <v>26</v>
      </c>
      <c r="C11" s="6" t="s">
        <v>30</v>
      </c>
      <c r="D11" s="6" t="s">
        <v>33</v>
      </c>
      <c r="E11" s="6" t="s">
        <v>34</v>
      </c>
      <c r="F11" s="6">
        <v>274</v>
      </c>
      <c r="G11" s="7"/>
      <c r="H11" s="7">
        <v>274</v>
      </c>
      <c r="I11" s="7">
        <v>255</v>
      </c>
      <c r="J11" s="7"/>
      <c r="K11" s="7"/>
      <c r="L11" s="7"/>
      <c r="M11" s="9"/>
      <c r="N11" s="10"/>
    </row>
    <row r="12" spans="1:14" ht="16.5">
      <c r="A12" s="6" t="s">
        <v>25</v>
      </c>
      <c r="B12" s="6" t="s">
        <v>26</v>
      </c>
      <c r="C12" s="6" t="s">
        <v>35</v>
      </c>
      <c r="D12" s="6" t="s">
        <v>36</v>
      </c>
      <c r="E12" s="6" t="s">
        <v>37</v>
      </c>
      <c r="F12" s="6">
        <v>45</v>
      </c>
      <c r="G12" s="7"/>
      <c r="H12" s="7">
        <v>45</v>
      </c>
      <c r="I12" s="7">
        <v>39</v>
      </c>
      <c r="J12" s="7" t="s">
        <v>38</v>
      </c>
      <c r="K12" s="7">
        <v>433</v>
      </c>
      <c r="L12" s="7">
        <v>362</v>
      </c>
      <c r="M12" s="9">
        <v>388.82222</v>
      </c>
      <c r="N12" s="10"/>
    </row>
    <row r="13" spans="1:14" ht="16.5">
      <c r="A13" s="6" t="s">
        <v>25</v>
      </c>
      <c r="B13" s="6" t="s">
        <v>26</v>
      </c>
      <c r="C13" s="6" t="s">
        <v>17</v>
      </c>
      <c r="D13" s="6" t="s">
        <v>18</v>
      </c>
      <c r="E13" s="6" t="s">
        <v>19</v>
      </c>
      <c r="F13" s="6">
        <v>173</v>
      </c>
      <c r="G13" s="7"/>
      <c r="H13" s="7">
        <v>173</v>
      </c>
      <c r="I13" s="7">
        <v>155</v>
      </c>
      <c r="J13" s="7">
        <v>248</v>
      </c>
      <c r="K13" s="7">
        <v>293</v>
      </c>
      <c r="L13" s="7">
        <v>244</v>
      </c>
      <c r="M13" s="9">
        <v>258.47977</v>
      </c>
      <c r="N13" s="10"/>
    </row>
    <row r="14" spans="1:14" ht="16.5">
      <c r="A14" s="6" t="s">
        <v>25</v>
      </c>
      <c r="B14" s="6" t="s">
        <v>26</v>
      </c>
      <c r="C14" s="6" t="s">
        <v>20</v>
      </c>
      <c r="D14" s="6" t="s">
        <v>18</v>
      </c>
      <c r="E14" s="6" t="s">
        <v>19</v>
      </c>
      <c r="F14" s="6">
        <v>235</v>
      </c>
      <c r="G14" s="7">
        <f t="shared" si="0"/>
        <v>163</v>
      </c>
      <c r="H14" s="7">
        <v>72</v>
      </c>
      <c r="I14" s="7">
        <v>65</v>
      </c>
      <c r="J14" s="7">
        <v>228</v>
      </c>
      <c r="K14" s="7">
        <v>285</v>
      </c>
      <c r="L14" s="7">
        <v>218</v>
      </c>
      <c r="M14" s="9">
        <v>251.02778</v>
      </c>
      <c r="N14" s="10"/>
    </row>
    <row r="15" spans="1:14" ht="16.5">
      <c r="A15" s="6" t="s">
        <v>25</v>
      </c>
      <c r="B15" s="6" t="s">
        <v>26</v>
      </c>
      <c r="C15" s="6" t="s">
        <v>17</v>
      </c>
      <c r="D15" s="6" t="s">
        <v>39</v>
      </c>
      <c r="E15" s="6" t="s">
        <v>40</v>
      </c>
      <c r="F15" s="6">
        <v>285</v>
      </c>
      <c r="G15" s="7">
        <f t="shared" si="0"/>
        <v>-32</v>
      </c>
      <c r="H15" s="7">
        <v>317</v>
      </c>
      <c r="I15" s="7">
        <v>302</v>
      </c>
      <c r="J15" s="7"/>
      <c r="K15" s="7"/>
      <c r="L15" s="7"/>
      <c r="M15" s="9"/>
      <c r="N15" s="10"/>
    </row>
    <row r="16" spans="1:14" ht="16.5">
      <c r="A16" s="6" t="s">
        <v>25</v>
      </c>
      <c r="B16" s="6" t="s">
        <v>26</v>
      </c>
      <c r="C16" s="6" t="s">
        <v>20</v>
      </c>
      <c r="D16" s="6" t="s">
        <v>39</v>
      </c>
      <c r="E16" s="6" t="s">
        <v>40</v>
      </c>
      <c r="F16" s="6">
        <v>269</v>
      </c>
      <c r="G16" s="7">
        <f t="shared" si="0"/>
        <v>120</v>
      </c>
      <c r="H16" s="7">
        <v>149</v>
      </c>
      <c r="I16" s="7">
        <v>142</v>
      </c>
      <c r="J16" s="7"/>
      <c r="K16" s="7"/>
      <c r="L16" s="7"/>
      <c r="M16" s="9"/>
      <c r="N16" s="10"/>
    </row>
    <row r="17" spans="1:14" ht="16.5">
      <c r="A17" s="6" t="s">
        <v>25</v>
      </c>
      <c r="B17" s="6" t="s">
        <v>26</v>
      </c>
      <c r="C17" s="6" t="s">
        <v>17</v>
      </c>
      <c r="D17" s="6" t="s">
        <v>41</v>
      </c>
      <c r="E17" s="6" t="s">
        <v>42</v>
      </c>
      <c r="F17" s="6">
        <v>40</v>
      </c>
      <c r="G17" s="7"/>
      <c r="H17" s="7">
        <v>40</v>
      </c>
      <c r="I17" s="7">
        <v>38</v>
      </c>
      <c r="J17" s="7">
        <v>248</v>
      </c>
      <c r="K17" s="7">
        <v>308</v>
      </c>
      <c r="L17" s="7">
        <v>286</v>
      </c>
      <c r="M17" s="9">
        <v>289.1</v>
      </c>
      <c r="N17" s="10"/>
    </row>
    <row r="18" spans="1:14" ht="16.5">
      <c r="A18" s="6" t="s">
        <v>25</v>
      </c>
      <c r="B18" s="6" t="s">
        <v>26</v>
      </c>
      <c r="C18" s="6" t="s">
        <v>20</v>
      </c>
      <c r="D18" s="6" t="s">
        <v>41</v>
      </c>
      <c r="E18" s="6" t="s">
        <v>42</v>
      </c>
      <c r="F18" s="6">
        <v>50</v>
      </c>
      <c r="G18" s="7"/>
      <c r="H18" s="7">
        <v>50</v>
      </c>
      <c r="I18" s="7">
        <v>50</v>
      </c>
      <c r="J18" s="7">
        <v>228</v>
      </c>
      <c r="K18" s="7">
        <v>296</v>
      </c>
      <c r="L18" s="7">
        <v>283</v>
      </c>
      <c r="M18" s="9">
        <v>286.94</v>
      </c>
      <c r="N18" s="10"/>
    </row>
    <row r="19" spans="1:14" ht="16.5">
      <c r="A19" s="6" t="s">
        <v>43</v>
      </c>
      <c r="B19" s="6" t="s">
        <v>44</v>
      </c>
      <c r="C19" s="6" t="s">
        <v>45</v>
      </c>
      <c r="D19" s="6" t="s">
        <v>18</v>
      </c>
      <c r="E19" s="6" t="s">
        <v>19</v>
      </c>
      <c r="F19" s="6">
        <v>30</v>
      </c>
      <c r="G19" s="7"/>
      <c r="H19" s="7">
        <v>30</v>
      </c>
      <c r="I19" s="7">
        <v>27</v>
      </c>
      <c r="J19" s="7">
        <v>344</v>
      </c>
      <c r="K19" s="7">
        <v>531</v>
      </c>
      <c r="L19" s="7">
        <v>451</v>
      </c>
      <c r="M19" s="9">
        <v>471.2</v>
      </c>
      <c r="N19" s="10"/>
    </row>
    <row r="20" spans="1:14" ht="16.5">
      <c r="A20" s="6" t="s">
        <v>46</v>
      </c>
      <c r="B20" s="6" t="s">
        <v>47</v>
      </c>
      <c r="C20" s="6" t="s">
        <v>17</v>
      </c>
      <c r="D20" s="6" t="s">
        <v>18</v>
      </c>
      <c r="E20" s="6" t="s">
        <v>19</v>
      </c>
      <c r="F20" s="6">
        <v>72</v>
      </c>
      <c r="G20" s="7"/>
      <c r="H20" s="7">
        <v>72</v>
      </c>
      <c r="I20" s="7">
        <v>60</v>
      </c>
      <c r="J20" s="7">
        <v>200</v>
      </c>
      <c r="K20" s="7">
        <v>427</v>
      </c>
      <c r="L20" s="7">
        <v>412</v>
      </c>
      <c r="M20" s="9">
        <v>417.60358</v>
      </c>
      <c r="N20" s="10"/>
    </row>
    <row r="21" spans="1:14" ht="16.5">
      <c r="A21" s="6" t="s">
        <v>46</v>
      </c>
      <c r="B21" s="6" t="s">
        <v>47</v>
      </c>
      <c r="C21" s="6" t="s">
        <v>20</v>
      </c>
      <c r="D21" s="6" t="s">
        <v>18</v>
      </c>
      <c r="E21" s="6" t="s">
        <v>19</v>
      </c>
      <c r="F21" s="6">
        <v>98</v>
      </c>
      <c r="G21" s="7"/>
      <c r="H21" s="7">
        <v>98</v>
      </c>
      <c r="I21" s="7">
        <v>85</v>
      </c>
      <c r="J21" s="7">
        <v>200</v>
      </c>
      <c r="K21" s="7">
        <v>487</v>
      </c>
      <c r="L21" s="7">
        <v>474</v>
      </c>
      <c r="M21" s="9">
        <v>478.87409</v>
      </c>
      <c r="N21" s="10"/>
    </row>
    <row r="22" spans="1:14" ht="16.5">
      <c r="A22" s="6" t="s">
        <v>48</v>
      </c>
      <c r="B22" s="6" t="s">
        <v>49</v>
      </c>
      <c r="C22" s="6" t="s">
        <v>17</v>
      </c>
      <c r="D22" s="6" t="s">
        <v>18</v>
      </c>
      <c r="E22" s="6" t="s">
        <v>19</v>
      </c>
      <c r="F22" s="6">
        <v>42</v>
      </c>
      <c r="G22" s="7"/>
      <c r="H22" s="7">
        <v>42</v>
      </c>
      <c r="I22" s="7">
        <v>35</v>
      </c>
      <c r="J22" s="7">
        <v>160</v>
      </c>
      <c r="K22" s="7">
        <v>414</v>
      </c>
      <c r="L22" s="7">
        <v>252</v>
      </c>
      <c r="M22" s="9">
        <v>369.76808</v>
      </c>
      <c r="N22" s="10"/>
    </row>
    <row r="23" spans="1:14" ht="16.5">
      <c r="A23" s="6" t="s">
        <v>48</v>
      </c>
      <c r="B23" s="6" t="s">
        <v>49</v>
      </c>
      <c r="C23" s="6" t="s">
        <v>20</v>
      </c>
      <c r="D23" s="6" t="s">
        <v>18</v>
      </c>
      <c r="E23" s="6" t="s">
        <v>19</v>
      </c>
      <c r="F23" s="6">
        <v>38</v>
      </c>
      <c r="G23" s="7"/>
      <c r="H23" s="7">
        <v>38</v>
      </c>
      <c r="I23" s="7">
        <v>34</v>
      </c>
      <c r="J23" s="7">
        <v>160</v>
      </c>
      <c r="K23" s="7">
        <v>425</v>
      </c>
      <c r="L23" s="7">
        <v>382</v>
      </c>
      <c r="M23" s="9">
        <v>392.82183</v>
      </c>
      <c r="N23" s="10"/>
    </row>
    <row r="24" spans="1:14" ht="16.5">
      <c r="A24" s="6" t="s">
        <v>50</v>
      </c>
      <c r="B24" s="6" t="s">
        <v>51</v>
      </c>
      <c r="C24" s="6" t="s">
        <v>17</v>
      </c>
      <c r="D24" s="6" t="s">
        <v>18</v>
      </c>
      <c r="E24" s="6" t="s">
        <v>19</v>
      </c>
      <c r="F24" s="6">
        <v>15</v>
      </c>
      <c r="G24" s="7">
        <f t="shared" si="0"/>
        <v>1</v>
      </c>
      <c r="H24" s="7">
        <v>14</v>
      </c>
      <c r="I24" s="7">
        <v>10</v>
      </c>
      <c r="J24" s="7">
        <v>170</v>
      </c>
      <c r="K24" s="7">
        <v>383</v>
      </c>
      <c r="L24" s="7">
        <v>243</v>
      </c>
      <c r="M24" s="9">
        <v>310.70332</v>
      </c>
      <c r="N24" s="10"/>
    </row>
    <row r="25" spans="1:14" ht="16.5">
      <c r="A25" s="6" t="s">
        <v>50</v>
      </c>
      <c r="B25" s="6" t="s">
        <v>51</v>
      </c>
      <c r="C25" s="6" t="s">
        <v>20</v>
      </c>
      <c r="D25" s="6" t="s">
        <v>18</v>
      </c>
      <c r="E25" s="6" t="s">
        <v>19</v>
      </c>
      <c r="F25" s="6">
        <v>15</v>
      </c>
      <c r="G25" s="7"/>
      <c r="H25" s="7">
        <v>15</v>
      </c>
      <c r="I25" s="7">
        <v>15</v>
      </c>
      <c r="J25" s="7">
        <v>170</v>
      </c>
      <c r="K25" s="7">
        <v>491</v>
      </c>
      <c r="L25" s="7">
        <v>344</v>
      </c>
      <c r="M25" s="9">
        <v>405.03155</v>
      </c>
      <c r="N25" s="10"/>
    </row>
    <row r="26" spans="1:14" ht="16.5">
      <c r="A26" s="6" t="s">
        <v>52</v>
      </c>
      <c r="B26" s="6" t="s">
        <v>53</v>
      </c>
      <c r="C26" s="6" t="s">
        <v>17</v>
      </c>
      <c r="D26" s="6" t="s">
        <v>18</v>
      </c>
      <c r="E26" s="6" t="s">
        <v>19</v>
      </c>
      <c r="F26" s="6">
        <v>61</v>
      </c>
      <c r="G26" s="7">
        <f t="shared" si="0"/>
        <v>37</v>
      </c>
      <c r="H26" s="7">
        <v>24</v>
      </c>
      <c r="I26" s="7">
        <v>23</v>
      </c>
      <c r="J26" s="7">
        <v>200</v>
      </c>
      <c r="K26" s="7">
        <v>376</v>
      </c>
      <c r="L26" s="7">
        <v>264</v>
      </c>
      <c r="M26" s="9">
        <v>325.58333</v>
      </c>
      <c r="N26" s="10"/>
    </row>
    <row r="27" spans="1:14" ht="16.5">
      <c r="A27" s="6" t="s">
        <v>52</v>
      </c>
      <c r="B27" s="6" t="s">
        <v>53</v>
      </c>
      <c r="C27" s="6" t="s">
        <v>20</v>
      </c>
      <c r="D27" s="6" t="s">
        <v>18</v>
      </c>
      <c r="E27" s="6" t="s">
        <v>19</v>
      </c>
      <c r="F27" s="6">
        <v>39</v>
      </c>
      <c r="G27" s="7">
        <f t="shared" si="0"/>
        <v>-10</v>
      </c>
      <c r="H27" s="7">
        <v>49</v>
      </c>
      <c r="I27" s="7">
        <v>48</v>
      </c>
      <c r="J27" s="7">
        <v>200</v>
      </c>
      <c r="K27" s="7">
        <v>428</v>
      </c>
      <c r="L27" s="7">
        <v>212</v>
      </c>
      <c r="M27" s="9">
        <v>331.5102</v>
      </c>
      <c r="N27" s="10"/>
    </row>
    <row r="28" spans="1:14" ht="16.5">
      <c r="A28" s="6" t="s">
        <v>54</v>
      </c>
      <c r="B28" s="6" t="s">
        <v>55</v>
      </c>
      <c r="C28" s="6" t="s">
        <v>17</v>
      </c>
      <c r="D28" s="6" t="s">
        <v>18</v>
      </c>
      <c r="E28" s="6" t="s">
        <v>19</v>
      </c>
      <c r="F28" s="6">
        <v>37</v>
      </c>
      <c r="G28" s="7">
        <f t="shared" si="0"/>
        <v>19</v>
      </c>
      <c r="H28" s="7">
        <v>18</v>
      </c>
      <c r="I28" s="7">
        <v>15</v>
      </c>
      <c r="J28" s="7">
        <v>200</v>
      </c>
      <c r="K28" s="7">
        <v>405</v>
      </c>
      <c r="L28" s="7">
        <v>221</v>
      </c>
      <c r="M28" s="9">
        <v>315.92633</v>
      </c>
      <c r="N28" s="10"/>
    </row>
    <row r="29" spans="1:14" ht="16.5">
      <c r="A29" s="6" t="s">
        <v>54</v>
      </c>
      <c r="B29" s="6" t="s">
        <v>55</v>
      </c>
      <c r="C29" s="6" t="s">
        <v>20</v>
      </c>
      <c r="D29" s="6" t="s">
        <v>18</v>
      </c>
      <c r="E29" s="6" t="s">
        <v>19</v>
      </c>
      <c r="F29" s="6">
        <v>43</v>
      </c>
      <c r="G29" s="7"/>
      <c r="H29" s="7">
        <v>43</v>
      </c>
      <c r="I29" s="7">
        <v>36</v>
      </c>
      <c r="J29" s="7">
        <v>200</v>
      </c>
      <c r="K29" s="7">
        <v>484</v>
      </c>
      <c r="L29" s="7">
        <v>312</v>
      </c>
      <c r="M29" s="9">
        <v>388.16318</v>
      </c>
      <c r="N29" s="10"/>
    </row>
    <row r="30" spans="1:14" ht="16.5">
      <c r="A30" s="6" t="s">
        <v>56</v>
      </c>
      <c r="B30" s="6" t="s">
        <v>57</v>
      </c>
      <c r="C30" s="6" t="s">
        <v>17</v>
      </c>
      <c r="D30" s="6" t="s">
        <v>18</v>
      </c>
      <c r="E30" s="6" t="s">
        <v>19</v>
      </c>
      <c r="F30" s="6">
        <v>6</v>
      </c>
      <c r="G30" s="7"/>
      <c r="H30" s="7">
        <v>6</v>
      </c>
      <c r="I30" s="7">
        <v>1</v>
      </c>
      <c r="J30" s="7">
        <v>205</v>
      </c>
      <c r="K30" s="7">
        <v>335</v>
      </c>
      <c r="L30" s="7">
        <v>200</v>
      </c>
      <c r="M30" s="9">
        <v>274.5507</v>
      </c>
      <c r="N30" s="10"/>
    </row>
    <row r="31" spans="1:14" ht="16.5">
      <c r="A31" s="6" t="s">
        <v>56</v>
      </c>
      <c r="B31" s="6" t="s">
        <v>57</v>
      </c>
      <c r="C31" s="6" t="s">
        <v>20</v>
      </c>
      <c r="D31" s="6" t="s">
        <v>18</v>
      </c>
      <c r="E31" s="6" t="s">
        <v>19</v>
      </c>
      <c r="F31" s="6">
        <v>6</v>
      </c>
      <c r="G31" s="7"/>
      <c r="H31" s="7">
        <v>6</v>
      </c>
      <c r="I31" s="7">
        <v>4</v>
      </c>
      <c r="J31" s="7">
        <v>215</v>
      </c>
      <c r="K31" s="7">
        <v>398</v>
      </c>
      <c r="L31" s="7">
        <v>360</v>
      </c>
      <c r="M31" s="9">
        <v>376.66406</v>
      </c>
      <c r="N31" s="10"/>
    </row>
    <row r="32" spans="1:14" ht="16.5">
      <c r="A32" s="6" t="s">
        <v>58</v>
      </c>
      <c r="B32" s="6" t="s">
        <v>59</v>
      </c>
      <c r="C32" s="6" t="s">
        <v>60</v>
      </c>
      <c r="D32" s="6" t="s">
        <v>18</v>
      </c>
      <c r="E32" s="6" t="s">
        <v>19</v>
      </c>
      <c r="F32" s="6">
        <v>50</v>
      </c>
      <c r="G32" s="7">
        <f t="shared" si="0"/>
        <v>4</v>
      </c>
      <c r="H32" s="7">
        <v>46</v>
      </c>
      <c r="I32" s="7">
        <v>31</v>
      </c>
      <c r="J32" s="7">
        <v>200</v>
      </c>
      <c r="K32" s="7">
        <v>430</v>
      </c>
      <c r="L32" s="7">
        <v>229</v>
      </c>
      <c r="M32" s="9">
        <v>314.35616</v>
      </c>
      <c r="N32" s="10"/>
    </row>
    <row r="33" spans="1:14" ht="16.5">
      <c r="A33" s="6" t="s">
        <v>61</v>
      </c>
      <c r="B33" s="6" t="s">
        <v>62</v>
      </c>
      <c r="C33" s="6" t="s">
        <v>20</v>
      </c>
      <c r="D33" s="6" t="s">
        <v>18</v>
      </c>
      <c r="E33" s="6" t="s">
        <v>19</v>
      </c>
      <c r="F33" s="6">
        <v>5</v>
      </c>
      <c r="G33" s="7"/>
      <c r="H33" s="7">
        <v>5</v>
      </c>
      <c r="I33" s="7">
        <v>4</v>
      </c>
      <c r="J33" s="7">
        <v>280</v>
      </c>
      <c r="K33" s="7">
        <v>503</v>
      </c>
      <c r="L33" s="7">
        <v>410</v>
      </c>
      <c r="M33" s="9">
        <v>463.8456</v>
      </c>
      <c r="N33" s="10"/>
    </row>
    <row r="34" spans="1:14" ht="16.5">
      <c r="A34" s="6" t="s">
        <v>63</v>
      </c>
      <c r="B34" s="6" t="s">
        <v>64</v>
      </c>
      <c r="C34" s="6" t="s">
        <v>17</v>
      </c>
      <c r="D34" s="6" t="s">
        <v>18</v>
      </c>
      <c r="E34" s="6" t="s">
        <v>19</v>
      </c>
      <c r="F34" s="6">
        <v>44</v>
      </c>
      <c r="G34" s="7">
        <f t="shared" si="0"/>
        <v>24</v>
      </c>
      <c r="H34" s="7">
        <v>20</v>
      </c>
      <c r="I34" s="7">
        <v>17</v>
      </c>
      <c r="J34" s="7">
        <v>180</v>
      </c>
      <c r="K34" s="7">
        <v>445</v>
      </c>
      <c r="L34" s="7">
        <v>219</v>
      </c>
      <c r="M34" s="9">
        <v>338.67221</v>
      </c>
      <c r="N34" s="10"/>
    </row>
    <row r="35" spans="1:14" ht="16.5">
      <c r="A35" s="6" t="s">
        <v>63</v>
      </c>
      <c r="B35" s="6" t="s">
        <v>64</v>
      </c>
      <c r="C35" s="6" t="s">
        <v>20</v>
      </c>
      <c r="D35" s="6" t="s">
        <v>18</v>
      </c>
      <c r="E35" s="6" t="s">
        <v>19</v>
      </c>
      <c r="F35" s="6">
        <v>56</v>
      </c>
      <c r="G35" s="7">
        <f t="shared" si="0"/>
        <v>10</v>
      </c>
      <c r="H35" s="7">
        <v>46</v>
      </c>
      <c r="I35" s="7">
        <v>40</v>
      </c>
      <c r="J35" s="7">
        <v>190</v>
      </c>
      <c r="K35" s="7">
        <v>493</v>
      </c>
      <c r="L35" s="7">
        <v>214</v>
      </c>
      <c r="M35" s="9">
        <v>394.21342</v>
      </c>
      <c r="N35" s="10"/>
    </row>
    <row r="36" spans="1:14" ht="16.5">
      <c r="A36" s="6" t="s">
        <v>65</v>
      </c>
      <c r="B36" s="6" t="s">
        <v>66</v>
      </c>
      <c r="C36" s="6" t="s">
        <v>17</v>
      </c>
      <c r="D36" s="6" t="s">
        <v>18</v>
      </c>
      <c r="E36" s="6" t="s">
        <v>19</v>
      </c>
      <c r="F36" s="6">
        <v>94</v>
      </c>
      <c r="G36" s="7">
        <f t="shared" si="0"/>
        <v>-40</v>
      </c>
      <c r="H36" s="7">
        <v>134</v>
      </c>
      <c r="I36" s="7">
        <v>86</v>
      </c>
      <c r="J36" s="7">
        <v>200</v>
      </c>
      <c r="K36" s="7">
        <v>389</v>
      </c>
      <c r="L36" s="7">
        <v>316</v>
      </c>
      <c r="M36" s="9">
        <v>343.10685</v>
      </c>
      <c r="N36" s="10"/>
    </row>
    <row r="37" spans="1:14" ht="16.5">
      <c r="A37" s="6" t="s">
        <v>65</v>
      </c>
      <c r="B37" s="6" t="s">
        <v>66</v>
      </c>
      <c r="C37" s="6" t="s">
        <v>20</v>
      </c>
      <c r="D37" s="6" t="s">
        <v>18</v>
      </c>
      <c r="E37" s="6" t="s">
        <v>19</v>
      </c>
      <c r="F37" s="6">
        <v>106</v>
      </c>
      <c r="G37" s="7">
        <f t="shared" si="0"/>
        <v>-1</v>
      </c>
      <c r="H37" s="7">
        <v>107</v>
      </c>
      <c r="I37" s="7">
        <v>79</v>
      </c>
      <c r="J37" s="7">
        <v>200</v>
      </c>
      <c r="K37" s="7">
        <v>468</v>
      </c>
      <c r="L37" s="7">
        <v>228</v>
      </c>
      <c r="M37" s="9">
        <v>393.41799</v>
      </c>
      <c r="N37" s="10"/>
    </row>
    <row r="38" spans="1:14" ht="16.5">
      <c r="A38" s="6" t="s">
        <v>67</v>
      </c>
      <c r="B38" s="6" t="s">
        <v>68</v>
      </c>
      <c r="C38" s="6" t="s">
        <v>17</v>
      </c>
      <c r="D38" s="6" t="s">
        <v>18</v>
      </c>
      <c r="E38" s="6" t="s">
        <v>19</v>
      </c>
      <c r="F38" s="6">
        <v>57</v>
      </c>
      <c r="G38" s="7"/>
      <c r="H38" s="7">
        <v>57</v>
      </c>
      <c r="I38" s="7">
        <v>46</v>
      </c>
      <c r="J38" s="7">
        <v>200</v>
      </c>
      <c r="K38" s="7">
        <v>430</v>
      </c>
      <c r="L38" s="7">
        <v>349</v>
      </c>
      <c r="M38" s="9">
        <v>379.26064</v>
      </c>
      <c r="N38" s="10"/>
    </row>
    <row r="39" spans="1:14" ht="16.5">
      <c r="A39" s="6" t="s">
        <v>67</v>
      </c>
      <c r="B39" s="6" t="s">
        <v>68</v>
      </c>
      <c r="C39" s="6" t="s">
        <v>20</v>
      </c>
      <c r="D39" s="6" t="s">
        <v>18</v>
      </c>
      <c r="E39" s="6" t="s">
        <v>19</v>
      </c>
      <c r="F39" s="6">
        <v>83</v>
      </c>
      <c r="G39" s="7"/>
      <c r="H39" s="7">
        <v>83</v>
      </c>
      <c r="I39" s="7">
        <v>75</v>
      </c>
      <c r="J39" s="7">
        <v>200</v>
      </c>
      <c r="K39" s="7">
        <v>473</v>
      </c>
      <c r="L39" s="7">
        <v>395</v>
      </c>
      <c r="M39" s="9">
        <v>424.40157</v>
      </c>
      <c r="N39" s="10"/>
    </row>
    <row r="40" spans="1:14" ht="16.5">
      <c r="A40" s="6" t="s">
        <v>69</v>
      </c>
      <c r="B40" s="6" t="s">
        <v>70</v>
      </c>
      <c r="C40" s="6" t="s">
        <v>17</v>
      </c>
      <c r="D40" s="6" t="s">
        <v>18</v>
      </c>
      <c r="E40" s="6" t="s">
        <v>19</v>
      </c>
      <c r="F40" s="6">
        <v>28</v>
      </c>
      <c r="G40" s="7">
        <f t="shared" si="0"/>
        <v>-30</v>
      </c>
      <c r="H40" s="7">
        <v>58</v>
      </c>
      <c r="I40" s="7">
        <v>58</v>
      </c>
      <c r="J40" s="7">
        <v>210</v>
      </c>
      <c r="K40" s="7">
        <v>280</v>
      </c>
      <c r="L40" s="7">
        <v>223</v>
      </c>
      <c r="M40" s="9">
        <v>245.63793</v>
      </c>
      <c r="N40" s="10"/>
    </row>
    <row r="41" spans="1:14" ht="16.5">
      <c r="A41" s="6" t="s">
        <v>69</v>
      </c>
      <c r="B41" s="6" t="s">
        <v>70</v>
      </c>
      <c r="C41" s="6" t="s">
        <v>20</v>
      </c>
      <c r="D41" s="6" t="s">
        <v>18</v>
      </c>
      <c r="E41" s="6" t="s">
        <v>19</v>
      </c>
      <c r="F41" s="6">
        <v>22</v>
      </c>
      <c r="G41" s="7">
        <f t="shared" si="0"/>
        <v>-15</v>
      </c>
      <c r="H41" s="7">
        <v>37</v>
      </c>
      <c r="I41" s="7">
        <v>37</v>
      </c>
      <c r="J41" s="7">
        <v>147</v>
      </c>
      <c r="K41" s="7">
        <v>331</v>
      </c>
      <c r="L41" s="7">
        <v>149</v>
      </c>
      <c r="M41" s="9">
        <v>224.78378</v>
      </c>
      <c r="N41" s="10"/>
    </row>
    <row r="42" spans="1:14" ht="16.5">
      <c r="A42" s="6" t="s">
        <v>71</v>
      </c>
      <c r="B42" s="6" t="s">
        <v>72</v>
      </c>
      <c r="C42" s="6" t="s">
        <v>17</v>
      </c>
      <c r="D42" s="6" t="s">
        <v>18</v>
      </c>
      <c r="E42" s="6" t="s">
        <v>19</v>
      </c>
      <c r="F42" s="6">
        <v>25</v>
      </c>
      <c r="G42" s="7">
        <f t="shared" si="0"/>
        <v>24</v>
      </c>
      <c r="H42" s="7">
        <v>1</v>
      </c>
      <c r="I42" s="7">
        <v>0</v>
      </c>
      <c r="J42" s="7">
        <v>160</v>
      </c>
      <c r="K42" s="7">
        <v>312</v>
      </c>
      <c r="L42" s="7">
        <v>312</v>
      </c>
      <c r="M42" s="9">
        <v>312.08905</v>
      </c>
      <c r="N42" s="10"/>
    </row>
    <row r="43" spans="1:14" ht="16.5">
      <c r="A43" s="6" t="s">
        <v>71</v>
      </c>
      <c r="B43" s="6" t="s">
        <v>72</v>
      </c>
      <c r="C43" s="6" t="s">
        <v>20</v>
      </c>
      <c r="D43" s="6" t="s">
        <v>18</v>
      </c>
      <c r="E43" s="6" t="s">
        <v>19</v>
      </c>
      <c r="F43" s="6">
        <v>25</v>
      </c>
      <c r="G43" s="7">
        <f t="shared" si="0"/>
        <v>21</v>
      </c>
      <c r="H43" s="7">
        <v>4</v>
      </c>
      <c r="I43" s="7">
        <v>2</v>
      </c>
      <c r="J43" s="7">
        <v>160</v>
      </c>
      <c r="K43" s="7">
        <v>349</v>
      </c>
      <c r="L43" s="7">
        <v>279</v>
      </c>
      <c r="M43" s="9">
        <v>319.33279</v>
      </c>
      <c r="N43" s="10"/>
    </row>
    <row r="44" spans="1:14" ht="16.5">
      <c r="A44" s="6" t="s">
        <v>73</v>
      </c>
      <c r="B44" s="6" t="s">
        <v>74</v>
      </c>
      <c r="C44" s="6" t="s">
        <v>17</v>
      </c>
      <c r="D44" s="6" t="s">
        <v>18</v>
      </c>
      <c r="E44" s="6" t="s">
        <v>19</v>
      </c>
      <c r="F44" s="6">
        <v>119</v>
      </c>
      <c r="G44" s="7">
        <f t="shared" si="0"/>
        <v>-1</v>
      </c>
      <c r="H44" s="7">
        <v>120</v>
      </c>
      <c r="I44" s="7">
        <v>113</v>
      </c>
      <c r="J44" s="7">
        <v>180</v>
      </c>
      <c r="K44" s="7">
        <v>422</v>
      </c>
      <c r="L44" s="7">
        <v>251</v>
      </c>
      <c r="M44" s="9">
        <v>319.51648</v>
      </c>
      <c r="N44" s="10"/>
    </row>
    <row r="45" spans="1:14" ht="16.5">
      <c r="A45" s="6" t="s">
        <v>73</v>
      </c>
      <c r="B45" s="6" t="s">
        <v>74</v>
      </c>
      <c r="C45" s="6" t="s">
        <v>20</v>
      </c>
      <c r="D45" s="6" t="s">
        <v>18</v>
      </c>
      <c r="E45" s="6" t="s">
        <v>19</v>
      </c>
      <c r="F45" s="6">
        <v>81</v>
      </c>
      <c r="G45" s="7">
        <f t="shared" si="0"/>
        <v>22</v>
      </c>
      <c r="H45" s="7">
        <v>59</v>
      </c>
      <c r="I45" s="7">
        <v>55</v>
      </c>
      <c r="J45" s="7">
        <v>180</v>
      </c>
      <c r="K45" s="7">
        <v>433</v>
      </c>
      <c r="L45" s="7">
        <v>212</v>
      </c>
      <c r="M45" s="9">
        <v>317.97882</v>
      </c>
      <c r="N45" s="10"/>
    </row>
    <row r="46" spans="1:14" ht="16.5">
      <c r="A46" s="6" t="s">
        <v>75</v>
      </c>
      <c r="B46" s="6" t="s">
        <v>76</v>
      </c>
      <c r="C46" s="6" t="s">
        <v>77</v>
      </c>
      <c r="D46" s="6" t="s">
        <v>18</v>
      </c>
      <c r="E46" s="6" t="s">
        <v>19</v>
      </c>
      <c r="F46" s="6">
        <v>0</v>
      </c>
      <c r="G46" s="7">
        <f t="shared" si="0"/>
        <v>-25</v>
      </c>
      <c r="H46" s="7">
        <v>25</v>
      </c>
      <c r="I46" s="7">
        <v>25</v>
      </c>
      <c r="J46" s="7"/>
      <c r="K46" s="7"/>
      <c r="L46" s="7"/>
      <c r="M46" s="9"/>
      <c r="N46" s="7" t="s">
        <v>78</v>
      </c>
    </row>
    <row r="47" spans="1:14" ht="16.5">
      <c r="A47" s="6" t="s">
        <v>75</v>
      </c>
      <c r="B47" s="6" t="s">
        <v>76</v>
      </c>
      <c r="C47" s="6" t="s">
        <v>17</v>
      </c>
      <c r="D47" s="6" t="s">
        <v>18</v>
      </c>
      <c r="E47" s="6" t="s">
        <v>19</v>
      </c>
      <c r="F47" s="6">
        <v>53</v>
      </c>
      <c r="G47" s="7">
        <f t="shared" si="0"/>
        <v>-5</v>
      </c>
      <c r="H47" s="7">
        <v>58</v>
      </c>
      <c r="I47" s="7">
        <v>55</v>
      </c>
      <c r="J47" s="7">
        <v>200</v>
      </c>
      <c r="K47" s="7">
        <v>337</v>
      </c>
      <c r="L47" s="7">
        <v>262</v>
      </c>
      <c r="M47" s="9">
        <v>291.15586</v>
      </c>
      <c r="N47" s="10"/>
    </row>
    <row r="48" spans="1:14" ht="16.5">
      <c r="A48" s="6" t="s">
        <v>75</v>
      </c>
      <c r="B48" s="6" t="s">
        <v>76</v>
      </c>
      <c r="C48" s="6" t="s">
        <v>20</v>
      </c>
      <c r="D48" s="6" t="s">
        <v>18</v>
      </c>
      <c r="E48" s="6" t="s">
        <v>19</v>
      </c>
      <c r="F48" s="6">
        <v>47</v>
      </c>
      <c r="G48" s="7">
        <f t="shared" si="0"/>
        <v>-5</v>
      </c>
      <c r="H48" s="7">
        <v>52</v>
      </c>
      <c r="I48" s="7">
        <v>49</v>
      </c>
      <c r="J48" s="7">
        <v>200</v>
      </c>
      <c r="K48" s="7">
        <v>374</v>
      </c>
      <c r="L48" s="7">
        <v>266</v>
      </c>
      <c r="M48" s="9">
        <v>322.38485</v>
      </c>
      <c r="N48" s="10"/>
    </row>
    <row r="49" spans="1:14" ht="16.5">
      <c r="A49" s="7" t="s">
        <v>79</v>
      </c>
      <c r="B49" s="7"/>
      <c r="C49" s="7"/>
      <c r="D49" s="7"/>
      <c r="E49" s="7"/>
      <c r="F49" s="7">
        <v>3350</v>
      </c>
      <c r="G49" s="7">
        <v>272</v>
      </c>
      <c r="H49" s="7">
        <v>3078</v>
      </c>
      <c r="I49" s="7">
        <v>2752</v>
      </c>
      <c r="J49" s="7"/>
      <c r="K49" s="7"/>
      <c r="L49" s="7"/>
      <c r="M49" s="9"/>
      <c r="N49" s="10"/>
    </row>
  </sheetData>
  <sheetProtection/>
  <mergeCells count="2">
    <mergeCell ref="B1:N1"/>
    <mergeCell ref="A49:E49"/>
  </mergeCells>
  <printOptions/>
  <pageMargins left="0.75" right="0.75" top="1" bottom="1" header="0.5" footer="0.5"/>
  <pageSetup cellComments="asDisplayed" firstPageNumber="1" useFirstPageNumber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jscyc</cp:lastModifiedBy>
  <dcterms:created xsi:type="dcterms:W3CDTF">2018-09-18T00:23:30Z</dcterms:created>
  <dcterms:modified xsi:type="dcterms:W3CDTF">2018-09-18T01:29:49Z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